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0" i="2"/>
  <s:c r="C28" i="2"/>
  <s:c r="C27" i="2"/>
  <s:c r="C26" i="2"/>
  <s:c r="C31" i="2" l="1"/>
  <s:c r="G28" i="1"/>
  <s:c r="G29" i="1" s="1"/>
  <s:c r="G33" i="1" s="1"/>
  <s:c r="G34" i="1" s="1"/>
  <s:c r="H27" i="1"/>
  <s:c r="G27" i="1"/>
  <s:c r="H24" i="1"/>
  <s:c r="H28" i="1" s="1"/>
  <s:c r="H29" i="1" s="1"/>
  <s:c r="H33" i="1" s="1"/>
  <s:c r="H34" i="1" s="1"/>
  <s:c r="E24" i="1"/>
  <s:c r="E29" i="1" s="1"/>
  <s:c r="E33" i="1" s="1"/>
  <s:c r="E34" i="1" s="1"/>
  <s:c r="D24" i="1"/>
  <s:c r="D28" i="1" s="1"/>
  <s:c r="D29" i="1" s="1"/>
  <s:c r="D33" i="1" s="1"/>
  <s:c r="D34" i="1" s="1"/>
  <s:c r="D36" i="1" l="1"/>
  <s:c r="D37" i="1"/>
  <s:c r="D38" i="1" s="1"/>
  <s:c r="H36" i="1"/>
  <s:c r="H37" i="1" s="1"/>
  <s:c r="H38" i="1" s="1"/>
  <s:c r="C4" i="1" s="1"/>
  <s:c r="E36" i="1"/>
  <s:c r="E37" i="1" s="1"/>
  <s:c r="G36" i="1"/>
  <s:c r="G37" i="1" s="1"/>
  <s:c r="G38" i="1" s="1"/>
  <s:c r="E28" i="1"/>
  <s:c r="E38" i="1" l="1"/>
</s:calcChain>
</file>

<file path=xl/sharedStrings.xml><?xml version="1.0" encoding="utf-8"?>
<s:sst xmlns:s="http://schemas.openxmlformats.org/spreadsheetml/2006/main" count="85" uniqueCount="80">
  <s:si>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</s:si>
  <s:si>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</s:si>
  <s:si>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</s:si>
  <s:si>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</s:si>
  <s:si>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</s:si>
  <s:si>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</s:si>
  <s:si>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</s:si>
  <s:si>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</s:si>
  <s:si>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</s:si>
  <s:si>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</s:si>
  <s:si>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</s:si>
  <s:si>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</s:si>
  <s:si>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</s:si>
  <s:si>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</s:si>
  <s:si>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</s:si>
  <s:si>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</s:si>
  <s:si>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</s:si>
  <s:si>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</s:si>
  <s:si>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</s:si>
  <s:si>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ССРСС- 1</s:t>
  </s:si>
  <s:si>
    <s:t>"Реконструкция ВЛ-0,4кВ Ф-7 от КТП 29/250кВА" г. Кинель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</s:si>
  <s:si>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</s:si>
  <s:si>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</s:si>
  <s:si>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</s:si>
  <s:si>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</s:si>
  <s:si>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ВЛ-0,4 кВ</s:t>
  </s:si>
  <s:si>
    <s:t>2</s:t>
  </s:si>
  <s:si>
    <s:t>НО по акту</s:t>
  </s:si>
  <s:si>
    <s:t>3</s:t>
  </s:si>
  <s:si>
    <s:t>ЛС-3</s:t>
  </s:si>
  <s:si>
    <s:t>КУ</s:t>
  </s:si>
  <s:si>
    <s:t>Итого по главе 2:</s:t>
  </s:si>
  <s:si>
    <s:t>Итого по главам 1-7:</s:t>
  </s:si>
  <s:si>
    <s:t>4</s:t>
  </s:si>
  <s:si>
    <s:t>Итого по главам 1-8:</s:t>
  </s:si>
  <s:si>
    <s:t>Глава 9. Прочие работы и затраты</s:t>
  </s:si>
  <s:si>
    <s:t>ЛС-4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</s:si>
  <s:si>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</s:si>
  <s:si>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</s:si>
  <s:si>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</s:si>
  <s:si>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</s:si>
  <s:si>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</s:si>
  <s:si>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8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</s:si>
  <s:si>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</s:si>
  <s:si>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</s:si>
  <s:si>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</s:si>
  <s:si>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</s:si>
  <s:si>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</s:si>
  <s:si>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</s:si>
  <s:si>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10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</s:si>
  <s:si>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</s:si>
  <s:si>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</s:si>
  <s:si>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</s:si>
  <s:si>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</s:si>
  <s:si>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</s:si>
  <s:si>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</s:si>
  <s:si>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</s:si>
  <s:si>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</s:si>
  <s:si>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</s:si>
  <s:si>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</s:si>
  <s:si>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</s:si>
  <s:si>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ЛС-2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</s:si>
  <s:si>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</s:si>
  <s:si>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</s:si>
  <s:si>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</s:si>
  <s:si>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</s:si>
  <s:si>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</s:si>
  <s:si>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</s:si>
  <s:si>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</s:si>
  <s:si>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</s:si>
  <s:si>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</s:si>
  <s:si>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</s:si>
  <s:si>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</s:si>
  <s:si>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</s:si>
  <s:si>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</s:si>
  <s:si>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</s:si>
  <s:si>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</s:si>
  <s:si>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</s:si>
  <s:si>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P_0102</s:t>
  </s:si>
  <s:si>
    <s:t>Реконструкция ВЛ-0,4 кВ Ф-7 от КТП 29/250 кВА (2,714 км), установка приборов учета (162 т.у.) г.о. Кинель Самарская область</s:t>
  </s:si>
  <s:si>
    <s:t>Реконструкция ВЛ-0,4 кВ Ф-7 от КТП 29/250 кВА (2,714 км), установка приборов учета (162 т.у.) г.о. Кинель Самарская область</s:t>
  </s:si>
</s:sst>
</file>

<file path=xl/styles.xml><?xml version="1.0" encoding="utf-8"?>
<s:styleSheet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5A635A3F-C0F0-4262-8321-841B5A3D062B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B81E565D-B9CA-4415-BFB2-5DB66FC9C696}">
  <s:dimension ref="A1:E35"/>
  <s:sheetViews>
    <s:sheetView tabSelected="0" topLeftCell="A10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62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78</s:v>
      </s:c>
      <s:c r="B16" s="89"/>
      <s:c r="C16" s="89"/>
    </s:row>
    <s:row x14ac:dyDescent="0.3" r="17" spans="1:5" ht="15.75" customHeight="1">
      <s:c r="A17" s="90" t="s">
        <s:v>63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79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64</s:v>
      </s:c>
      <s:c r="B23" s="92" t="s">
        <s:v>65</s:v>
      </s:c>
      <s:c r="C23" s="93" t="s">
        <s:v>66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67</s:v>
      </s:c>
      <s:c r="C25" s="95"/>
      <s:c r="D25" s="96"/>
      <s:c r="E25" s="97"/>
    </s:row>
    <s:row x14ac:dyDescent="0.3" r="26" spans="1:5" ht="15.75" customHeight="1">
      <s:c r="A26" s="98" t="s">
        <s:v>68</s:v>
      </s:c>
      <s:c r="B26" s="94" t="s">
        <s:v>69</s:v>
      </s:c>
      <s:c r="C26" s="99">
        <s:f>Смета!D38+Смета!E38</s:f>
        <s:v>19665.86</s:v>
      </s:c>
      <s:c r="D26" s="96"/>
      <s:c r="E26" s="97"/>
    </s:row>
    <s:row x14ac:dyDescent="0.3" r="27" spans="1:5" ht="15.75" customHeight="1">
      <s:c r="A27" s="98" t="s">
        <s:v>70</s:v>
      </s:c>
      <s:c r="B27" s="94" t="s">
        <s:v>71</s:v>
      </s:c>
      <s:c r="C27" s="99">
        <s:f>Смета!F38</s:f>
        <s:v>0</s:v>
      </s:c>
      <s:c r="D27" s="96"/>
      <s:c r="E27" s="97"/>
    </s:row>
    <s:row x14ac:dyDescent="0.3" r="28" spans="1:5" ht="15.75" customHeight="1">
      <s:c r="A28" s="98" t="s">
        <s:v>72</s:v>
      </s:c>
      <s:c r="B28" s="94" t="s">
        <s:v>73</s:v>
      </s:c>
      <s:c r="C28" s="99">
        <s:f>Смета!G38</s:f>
        <s:v>1324.88</s:v>
      </s:c>
      <s:c r="D28" s="96"/>
      <s:c r="E28" s="97"/>
    </s:row>
    <s:row x14ac:dyDescent="0.3" r="29" spans="1:5" ht="15.75" customHeight="1">
      <s:c r="A29" s="92">
        <s:v>2</s:v>
      </s:c>
      <s:c r="B29" s="94" t="s">
        <s:v>74</s:v>
      </s:c>
      <s:c r="C29" s="99">
        <s:f>Смета!H38</s:f>
        <s:v>20990.75</s:v>
      </s:c>
      <s:c r="D29"/>
      <s:c r="E29"/>
    </s:row>
    <s:row x14ac:dyDescent="0.3" r="30" spans="1:5" ht="15.75" customHeight="1">
      <s:c r="A30" s="98" t="s">
        <s:v>75</s:v>
      </s:c>
      <s:c r="B30" s="94" t="s">
        <s:v>76</s:v>
      </s:c>
      <s:c r="C30" s="100">
        <s:f>Смета!H36</s:f>
        <s:v>3498.46</s:v>
      </s:c>
      <s:c r="D30"/>
      <s:c r="E30"/>
    </s:row>
    <s:row x14ac:dyDescent="0.3" r="31" spans="1:5" ht="15.75" customHeight="1">
      <s:c r="A31" s="92">
        <s:v>3</s:v>
      </s:c>
      <s:c r="B31" s="94" t="s">
        <s:v>77</s:v>
      </s:c>
      <s:c r="C31" s="99">
        <s:f>C29</s:f>
        <s:v>20990.75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1"/>
  <s:sheetViews>
    <s:sheetView showGridLines="0" showZeros="0" tabSelected="0" topLeftCell="A22" zoomScale="92" zoomScaleNormal="92" workbookViewId="0">
      <s:selection activeCell="M4" sqref="M4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17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7">
        <s:f>H38</s:f>
        <s:v>20990.75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19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80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>
        <s:v>3803.85</s:v>
      </s:c>
      <s:c r="E19" s="28">
        <s:v>7448.23</s:v>
      </s:c>
      <s:c r="F19" s="35"/>
      <s:c r="G19" s="28"/>
      <s:c r="H19" s="28">
        <s:v>11252.08</s:v>
      </s:c>
      <s:c r="J19" s="58"/>
      <s:c r="K19" s="59"/>
    </s:row>
    <s:row x14ac:dyDescent="0.2" r="20" spans="1:11">
      <s:c r="A20" s="50" t="s">
        <s:v>26</s:v>
      </s:c>
      <s:c r="B20" s="50" t="s">
        <s:v>61</s:v>
      </s:c>
      <s:c r="C20" s="51" t="s">
        <s:v>27</s:v>
      </s:c>
      <s:c r="D20" s="28">
        <s:v>862.99</s:v>
      </s:c>
      <s:c r="E20" s="28">
        <s:v>220.51</s:v>
      </s:c>
      <s:c r="F20" s="35"/>
      <s:c r="G20" s="28"/>
      <s:c r="H20" s="28">
        <s:v>1083.5</s:v>
      </s:c>
      <s:c r="J20" s="58"/>
      <s:c r="K20" s="59"/>
    </s:row>
    <s:row x14ac:dyDescent="0.2" r="21" spans="1:11">
      <s:c r="A21" s="50" t="s">
        <s:v>28</s:v>
      </s:c>
      <s:c r="B21" s="50" t="s">
        <s:v>29</s:v>
      </s:c>
      <s:c r="C21" s="51" t="s">
        <s:v>30</s:v>
      </s:c>
      <s:c r="D21" s="28">
        <s:v>3785.56</s:v>
      </s:c>
      <s:c r="E21" s="28">
        <s:v>267.08</s:v>
      </s:c>
      <s:c r="F21" s="35"/>
      <s:c r="G21" s="28"/>
      <s:c r="H21" s="28">
        <s:v>4052.64</s:v>
      </s:c>
      <s:c r="J21" s="58"/>
      <s:c r="K21" s="59"/>
    </s:row>
    <s:row x14ac:dyDescent="0.2" r="22" spans="1:11">
      <s:c r="A22" s="17"/>
      <s:c r="B22" s="17"/>
      <s:c r="C22" s="51" t="s">
        <s:v>31</s:v>
      </s:c>
      <s:c r="D22" s="28">
        <s:v>8452.4</s:v>
      </s:c>
      <s:c r="E22" s="28">
        <s:v>7935.82</s:v>
      </s:c>
      <s:c r="F22" s="35"/>
      <s:c r="G22" s="28"/>
      <s:c r="H22" s="28">
        <s:v>16388.22</s:v>
      </s:c>
      <s:c r="J22" s="58"/>
      <s:c r="K22" s="59"/>
    </s:row>
    <s:row x14ac:dyDescent="0.2" r="23" spans="1:11">
      <s:c r="A23" s="17"/>
      <s:c r="B23" s="17"/>
      <s:c r="C23" s="51" t="s">
        <s:v>32</s:v>
      </s:c>
      <s:c r="D23" s="28">
        <s:v>8452.4</s:v>
      </s:c>
      <s:c r="E23" s="28">
        <s:v>7935.82</s:v>
      </s:c>
      <s:c r="F23" s="35"/>
      <s:c r="G23" s="28"/>
      <s:c r="H23" s="28">
        <s:v>16388.22</s:v>
      </s:c>
      <s:c r="J23" s="58"/>
      <s:c r="K23" s="59"/>
    </s:row>
    <s:row x14ac:dyDescent="0.2" r="24" spans="1:11">
      <s:c r="A24" s="17"/>
      <s:c r="B24" s="17"/>
      <s:c r="C24" s="51" t="s">
        <s:v>34</s:v>
      </s:c>
      <s:c r="D24" s="28">
        <s:f>D23</s:f>
        <s:v>8452.4</s:v>
      </s:c>
      <s:c r="E24" s="28">
        <s:f>E23</s:f>
        <s:v>7935.82</s:v>
      </s:c>
      <s:c r="F24" s="35"/>
      <s:c r="G24" s="28"/>
      <s:c r="H24" s="28">
        <s:f>H23</s:f>
        <s:v>16388.22</s:v>
      </s:c>
      <s:c r="J24" s="58"/>
      <s:c r="K24" s="59"/>
    </s:row>
    <s:row x14ac:dyDescent="0.2" r="25" spans="1:11" ht="12">
      <s:c r="A25" s="45"/>
      <s:c r="B25" s="45"/>
      <s:c r="C25" s="49" t="s">
        <s:v>35</s:v>
      </s:c>
      <s:c r="D25" s="47"/>
      <s:c r="E25" s="47"/>
      <s:c r="F25" s="48"/>
      <s:c r="G25" s="47"/>
      <s:c r="H25" s="47"/>
      <s:c r="J25" s="58"/>
      <s:c r="K25" s="59"/>
    </s:row>
    <s:row x14ac:dyDescent="0.2" r="26" spans="1:11">
      <s:c r="A26" s="50" t="s">
        <s:v>33</s:v>
      </s:c>
      <s:c r="B26" s="50" t="s">
        <s:v>36</s:v>
      </s:c>
      <s:c r="C26" s="51" t="s">
        <s:v>37</s:v>
      </s:c>
      <s:c r="D26" s="28"/>
      <s:c r="E26" s="28"/>
      <s:c r="F26" s="35"/>
      <s:c r="G26" s="28">
        <s:v>122.79</s:v>
      </s:c>
      <s:c r="H26" s="28">
        <s:v>122.79</s:v>
      </s:c>
      <s:c r="J26" s="58"/>
      <s:c r="K26" s="59"/>
    </s:row>
    <s:row x14ac:dyDescent="0.2" r="27" spans="1:11">
      <s:c r="A27" s="17"/>
      <s:c r="B27" s="17"/>
      <s:c r="C27" s="51" t="s">
        <s:v>38</s:v>
      </s:c>
      <s:c r="D27" s="28"/>
      <s:c r="E27" s="28"/>
      <s:c r="F27" s="35"/>
      <s:c r="G27" s="28">
        <s:f>G26</s:f>
        <s:v>122.79</s:v>
      </s:c>
      <s:c r="H27" s="28">
        <s:f>H26</s:f>
        <s:v>122.79</s:v>
      </s:c>
      <s:c r="J27" s="58"/>
      <s:c r="K27" s="59"/>
    </s:row>
    <s:row x14ac:dyDescent="0.2" r="28" spans="1:11">
      <s:c r="A28" s="17"/>
      <s:c r="B28" s="17"/>
      <s:c r="C28" s="51" t="s">
        <s:v>39</s:v>
      </s:c>
      <s:c r="D28" s="28">
        <s:f>D24</s:f>
        <s:v>8452.4</s:v>
      </s:c>
      <s:c r="E28" s="28">
        <s:f>E24</s:f>
        <s:v>7935.82</s:v>
      </s:c>
      <s:c r="F28" s="35"/>
      <s:c r="G28" s="28">
        <s:f>G27</s:f>
        <s:v>122.79</s:v>
      </s:c>
      <s:c r="H28" s="28">
        <s:f>H24+H26</s:f>
        <s:v>16511.009999999998</s:v>
      </s:c>
      <s:c r="J28" s="58"/>
      <s:c r="K28" s="59"/>
    </s:row>
    <s:row x14ac:dyDescent="0.2" r="29" spans="1:11">
      <s:c r="A29" s="17"/>
      <s:c r="B29" s="17"/>
      <s:c r="C29" s="51" t="s">
        <s:v>40</s:v>
      </s:c>
      <s:c r="D29" s="28">
        <s:f>D28</s:f>
        <s:v>8452.4</s:v>
      </s:c>
      <s:c r="E29" s="28">
        <s:f>E24</s:f>
        <s:v>7935.82</s:v>
      </s:c>
      <s:c r="F29" s="35"/>
      <s:c r="G29" s="28">
        <s:f>G28</s:f>
        <s:v>122.79</s:v>
      </s:c>
      <s:c r="H29" s="28">
        <s:f>H28</s:f>
        <s:v>16511.009999999998</s:v>
      </s:c>
      <s:c r="J29" s="58"/>
      <s:c r="K29" s="59"/>
    </s:row>
    <s:row x14ac:dyDescent="0.2" r="30" spans="1:11" ht="180">
      <s:c r="A30" s="45"/>
      <s:c r="B30" s="45"/>
      <s:c r="C30" s="49" t="s">
        <s:v>41</s:v>
      </s:c>
      <s:c r="D30" s="47"/>
      <s:c r="E30" s="47"/>
      <s:c r="F30" s="48"/>
      <s:c r="G30" s="47"/>
      <s:c r="H30" s="47"/>
      <s:c r="J30" s="58"/>
      <s:c r="K30" s="59"/>
    </s:row>
    <s:row x14ac:dyDescent="0.2" r="31" spans="1:11">
      <s:c r="A31" s="50" t="s">
        <s:v>42</s:v>
      </s:c>
      <s:c r="B31" s="50" t="s">
        <s:v>43</s:v>
      </s:c>
      <s:c r="C31" s="51" t="s">
        <s:v>44</s:v>
      </s:c>
      <s:c r="D31" s="28"/>
      <s:c r="E31" s="28"/>
      <s:c r="F31" s="35"/>
      <s:c r="G31" s="28">
        <s:v>981.28</s:v>
      </s:c>
      <s:c r="H31" s="28">
        <s:v>981.28</s:v>
      </s:c>
      <s:c r="J31" s="58"/>
      <s:c r="K31" s="59"/>
    </s:row>
    <s:row x14ac:dyDescent="0.2" r="32" spans="1:11">
      <s:c r="A32" s="17"/>
      <s:c r="B32" s="17"/>
      <s:c r="C32" s="51" t="s">
        <s:v>45</s:v>
      </s:c>
      <s:c r="D32" s="28"/>
      <s:c r="E32" s="28"/>
      <s:c r="F32" s="35"/>
      <s:c r="G32" s="28">
        <s:v>981.28</s:v>
      </s:c>
      <s:c r="H32" s="28">
        <s:v>981.28</s:v>
      </s:c>
      <s:c r="J32" s="58"/>
      <s:c r="K32" s="59"/>
    </s:row>
    <s:row x14ac:dyDescent="0.2" r="33" spans="1:11" ht="12">
      <s:c r="A33" s="17"/>
      <s:c r="B33" s="17"/>
      <s:c r="C33" s="52" t="s">
        <s:v>46</s:v>
      </s:c>
      <s:c r="D33" s="53">
        <s:f>D29</s:f>
        <s:v>8452.4</s:v>
      </s:c>
      <s:c r="E33" s="53">
        <s:f>E29</s:f>
        <s:v>7935.82</s:v>
      </s:c>
      <s:c r="F33" s="35"/>
      <s:c r="G33" s="53">
        <s:f>G29+G31</s:f>
        <s:v>1104.07</s:v>
      </s:c>
      <s:c r="H33" s="53">
        <s:f>H29+H31</s:f>
        <s:v>17492.29</s:v>
      </s:c>
      <s:c r="J33" s="58"/>
      <s:c r="K33" s="59"/>
    </s:row>
    <s:row x14ac:dyDescent="0.2" r="34" spans="1:11">
      <s:c r="A34" s="17"/>
      <s:c r="B34" s="17"/>
      <s:c r="C34" s="51" t="s">
        <s:v>47</s:v>
      </s:c>
      <s:c r="D34" s="28">
        <s:f>D33</s:f>
        <s:v>8452.4</s:v>
      </s:c>
      <s:c r="E34" s="28">
        <s:f>E33</s:f>
        <s:v>7935.82</s:v>
      </s:c>
      <s:c r="F34" s="35"/>
      <s:c r="G34" s="28">
        <s:f>G33</s:f>
        <s:v>1104.07</s:v>
      </s:c>
      <s:c r="H34" s="28">
        <s:f>H33</s:f>
        <s:v>17492.29</s:v>
      </s:c>
      <s:c r="J34" s="58"/>
      <s:c r="K34" s="59"/>
    </s:row>
    <s:row x14ac:dyDescent="0.2" r="35" spans="1:11">
      <s:c r="A35" s="17"/>
      <s:c r="B35" s="17"/>
      <s:c r="C35" s="51" t="s">
        <s:v>48</s:v>
      </s:c>
      <s:c r="D35" s="28"/>
      <s:c r="E35" s="28"/>
      <s:c r="F35" s="35"/>
      <s:c r="G35" s="28"/>
      <s:c r="H35" s="28"/>
      <s:c r="J35" s="58"/>
      <s:c r="K35" s="59"/>
    </s:row>
    <s:row x14ac:dyDescent="0.2" r="36" spans="1:11">
      <s:c r="A36" s="50" t="s">
        <s:v>49</s:v>
      </s:c>
      <s:c r="B36" s="50" t="s">
        <s:v>50</s:v>
      </s:c>
      <s:c r="C36" s="51" t="s">
        <s:v>51</s:v>
      </s:c>
      <s:c r="D36" s="28">
        <s:f>D34*0.2</s:f>
        <s:v>1690.48</s:v>
      </s:c>
      <s:c r="E36" s="28">
        <s:f>E34*0.2</s:f>
        <s:v>1587.16</s:v>
      </s:c>
      <s:c r="F36" s="35"/>
      <s:c r="G36" s="28">
        <s:f>G34*0.2</s:f>
        <s:v>220.81</s:v>
      </s:c>
      <s:c r="H36" s="28">
        <s:f>H34*0.2</s:f>
        <s:v>3498.46</s:v>
      </s:c>
      <s:c r="J36" s="58"/>
      <s:c r="K36" s="59"/>
    </s:row>
    <s:row x14ac:dyDescent="0.2" r="37" spans="1:11">
      <s:c r="A37" s="17"/>
      <s:c r="B37" s="17"/>
      <s:c r="C37" s="51" t="s">
        <s:v>47</s:v>
      </s:c>
      <s:c r="D37" s="28">
        <s:f>D34+D36</s:f>
        <s:v>10142.879999999999</s:v>
      </s:c>
      <s:c r="E37" s="28">
        <s:f>E34+E36</s:f>
        <s:v>9522.98</s:v>
      </s:c>
      <s:c r="F37" s="35"/>
      <s:c r="G37" s="28">
        <s:f>G34+G36</s:f>
        <s:v>1324.88</s:v>
      </s:c>
      <s:c r="H37" s="28">
        <s:f>H34+H36</s:f>
        <s:v>20990.75</s:v>
      </s:c>
      <s:c r="J37" s="58"/>
      <s:c r="K37" s="59"/>
    </s:row>
    <s:row x14ac:dyDescent="0.2" r="38" spans="1:11" ht="12">
      <s:c r="A38" s="17"/>
      <s:c r="B38" s="17"/>
      <s:c r="C38" s="52" t="s">
        <s:v>52</s:v>
      </s:c>
      <s:c r="D38" s="53">
        <s:f>D37</s:f>
        <s:v>10142.879999999999</s:v>
      </s:c>
      <s:c r="E38" s="53">
        <s:f>E34+E36</s:f>
        <s:v>9522.98</s:v>
      </s:c>
      <s:c r="F38" s="35"/>
      <s:c r="G38" s="53">
        <s:f>G37</s:f>
        <s:v>1324.88</s:v>
      </s:c>
      <s:c r="H38" s="53">
        <s:f>H37</s:f>
        <s:v>20990.75</s:v>
      </s:c>
      <s:c r="J38" s="58"/>
      <s:c r="K38" s="59"/>
    </s:row>
    <s:row x14ac:dyDescent="0.2" r="39" spans="1:11">
      <s:c r="A39" s="17"/>
      <s:c r="B39" s="17"/>
      <s:c r="C39" s="51" t="s">
        <s:v>53</s:v>
      </s:c>
      <s:c r="D39" s="28"/>
      <s:c r="E39" s="28"/>
      <s:c r="F39" s="35"/>
      <s:c r="G39" s="28"/>
      <s:c r="H39" s="28"/>
    </s:row>
    <s:row x14ac:dyDescent="0.2" r="40" spans="1:11">
      <s:c r="A40" s="45"/>
      <s:c r="B40" s="45"/>
      <s:c r="C40" s="46"/>
      <s:c r="D40" s="47"/>
      <s:c r="E40" s="47"/>
      <s:c r="F40" s="48"/>
      <s:c r="G40" s="47"/>
      <s:c r="H40" s="47"/>
    </s:row>
    <s:row x14ac:dyDescent="0.2" r="41" spans="1:11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11">
      <s:c r="A42" s="17"/>
      <s:c r="B42" s="81" t="s">
        <s:v>54</s:v>
      </s:c>
      <s:c r="C42" s="82"/>
      <s:c r="D42" s="75"/>
      <s:c r="E42" s="76"/>
      <s:c r="F42" s="76"/>
      <s:c r="G42" s="76"/>
      <s:c r="H42" s="76"/>
    </s:row>
    <s:row x14ac:dyDescent="0.2" r="43" spans="1:11">
      <s:c r="A43" s="17"/>
      <s:c r="B43" s="17"/>
      <s:c r="C43" s="18"/>
      <s:c r="D43" s="77" t="s">
        <s:v>55</s:v>
      </s:c>
      <s:c r="E43" s="78"/>
      <s:c r="F43" s="78"/>
      <s:c r="G43" s="78"/>
      <s:c r="H43" s="78"/>
    </s:row>
    <s:row x14ac:dyDescent="0.2" r="44" spans="1:11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11">
      <s:c r="A45" s="17"/>
      <s:c r="B45" s="81" t="s">
        <s:v>56</s:v>
      </s:c>
      <s:c r="C45" s="82"/>
      <s:c r="D45" s="75"/>
      <s:c r="E45" s="76"/>
      <s:c r="F45" s="76"/>
      <s:c r="G45" s="76"/>
      <s:c r="H45" s="76"/>
    </s:row>
    <s:row x14ac:dyDescent="0.2" r="46" spans="1:11">
      <s:c r="A46" s="17"/>
      <s:c r="B46" s="17"/>
      <s:c r="C46" s="18"/>
      <s:c r="D46" s="77" t="s">
        <s:v>55</s:v>
      </s:c>
      <s:c r="E46" s="78"/>
      <s:c r="F46" s="78"/>
      <s:c r="G46" s="78"/>
      <s:c r="H46" s="78"/>
    </s:row>
    <s:row x14ac:dyDescent="0.2" r="47" spans="1:11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11">
      <s:c r="A48" s="17"/>
      <s:c r="B48" s="17" t="s">
        <s:v>57</s:v>
      </s:c>
      <s:c r="C48" s="54"/>
      <s:c r="D48" s="55" t="s">
        <s:v>58</s:v>
      </s:c>
      <s:c r="E48" s="75"/>
      <s:c r="F48" s="76"/>
      <s:c r="G48" s="76"/>
      <s:c r="H48" s="76"/>
    </s:row>
    <s:row x14ac:dyDescent="0.2" r="49" spans="1:8">
      <s:c r="A49" s="17"/>
      <s:c r="B49" s="17"/>
      <s:c r="C49" s="56" t="s">
        <s:v>59</s:v>
      </s:c>
      <s:c r="D49" s="28"/>
      <s:c r="E49" s="77" t="s">
        <s:v>55</s:v>
      </s:c>
      <s:c r="F49" s="78"/>
      <s:c r="G49" s="78"/>
      <s:c r="H49" s="78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0</s:v>
      </s:c>
      <s:c r="C51" s="79"/>
      <s:c r="D51" s="76"/>
      <s:c r="E51" s="76"/>
      <s:c r="F51" s="76"/>
      <s:c r="G51" s="76"/>
      <s:c r="H51" s="76"/>
    </s:row>
    <s:row x14ac:dyDescent="0.2" r="52" spans="1:8">
      <s:c r="A52" s="17"/>
      <s:c r="B52" s="17"/>
      <s:c r="C52" s="80" t="s">
        <s:v>60</s:v>
      </s:c>
      <s:c r="D52" s="78"/>
      <s:c r="E52" s="78"/>
      <s:c r="F52" s="78"/>
      <s:c r="G52" s="78"/>
      <s:c r="H52" s="7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frank.uv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2025-09-26T09:36:26Z</dcterms:modified>
</cp:coreProperties>
</file>